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28" windowWidth="15336" windowHeight="4476" activeTab="1"/>
  </bookViews>
  <sheets>
    <sheet name="资产负债表" sheetId="1" r:id="rId1"/>
    <sheet name="业务活动表" sheetId="2" r:id="rId2"/>
    <sheet name="现金流量表" sheetId="3" r:id="rId3"/>
  </sheets>
  <definedNames>
    <definedName name="_xlnm.Print_Area" localSheetId="0">'资产负债表'!$A$1:$F$34</definedName>
  </definedNames>
  <calcPr fullCalcOnLoad="1"/>
</workbook>
</file>

<file path=xl/sharedStrings.xml><?xml version="1.0" encoding="utf-8"?>
<sst xmlns="http://schemas.openxmlformats.org/spreadsheetml/2006/main" count="133" uniqueCount="124">
  <si>
    <t>净资产合计</t>
  </si>
  <si>
    <t>负债和净资产</t>
  </si>
  <si>
    <t>流动资产合计</t>
  </si>
  <si>
    <t>长期投资合计</t>
  </si>
  <si>
    <t>固定资产：</t>
  </si>
  <si>
    <t>固定资产合计</t>
  </si>
  <si>
    <t>无形资产：</t>
  </si>
  <si>
    <t>资产总计</t>
  </si>
  <si>
    <t>流动负债：</t>
  </si>
  <si>
    <t>流动负债合计</t>
  </si>
  <si>
    <t>长期负债：</t>
  </si>
  <si>
    <t>长期负债合计</t>
  </si>
  <si>
    <t>受托代理负债：</t>
  </si>
  <si>
    <t>资   产</t>
  </si>
  <si>
    <t xml:space="preserve">  货币资金</t>
  </si>
  <si>
    <t xml:space="preserve">  其他应收款</t>
  </si>
  <si>
    <t xml:space="preserve">  待摊费用</t>
  </si>
  <si>
    <t xml:space="preserve">  其他流动资产</t>
  </si>
  <si>
    <t xml:space="preserve">  短期借款</t>
  </si>
  <si>
    <t xml:space="preserve">  应交税金</t>
  </si>
  <si>
    <t xml:space="preserve">  其他流动负债</t>
  </si>
  <si>
    <t xml:space="preserve">  长期股权投资</t>
  </si>
  <si>
    <t xml:space="preserve">  长期债权投资</t>
  </si>
  <si>
    <t xml:space="preserve">  长期借款</t>
  </si>
  <si>
    <t xml:space="preserve">  长期应付款</t>
  </si>
  <si>
    <t xml:space="preserve">  其他长期负债</t>
  </si>
  <si>
    <t xml:space="preserve">  固定资产原价</t>
  </si>
  <si>
    <t xml:space="preserve">  减：累计折旧</t>
  </si>
  <si>
    <t xml:space="preserve">  固定资产净值</t>
  </si>
  <si>
    <t xml:space="preserve">  在建工程</t>
  </si>
  <si>
    <t xml:space="preserve">  文物文化资产</t>
  </si>
  <si>
    <t xml:space="preserve">  固定资产清理</t>
  </si>
  <si>
    <t xml:space="preserve">  无形资产</t>
  </si>
  <si>
    <t xml:space="preserve">  受托代理资产</t>
  </si>
  <si>
    <t>负债合计</t>
  </si>
  <si>
    <t xml:space="preserve">  受托代理负债</t>
  </si>
  <si>
    <t xml:space="preserve">  非限定性净资产</t>
  </si>
  <si>
    <t xml:space="preserve">  限定性净资产</t>
  </si>
  <si>
    <t>负债和净资产总计</t>
  </si>
  <si>
    <t>行次</t>
  </si>
  <si>
    <t xml:space="preserve">  存    货</t>
  </si>
  <si>
    <t xml:space="preserve">  其他应付款</t>
  </si>
  <si>
    <t xml:space="preserve">  其它应交款</t>
  </si>
  <si>
    <t>净资产：</t>
  </si>
  <si>
    <t>受托代理资产：</t>
  </si>
  <si>
    <t xml:space="preserve">  应付账款</t>
  </si>
  <si>
    <t xml:space="preserve">  应收账款</t>
  </si>
  <si>
    <t>流动资产：</t>
  </si>
  <si>
    <t>长期投资：</t>
  </si>
  <si>
    <t>金额单位：元</t>
  </si>
  <si>
    <t xml:space="preserve">  其中：开办资金</t>
  </si>
  <si>
    <t>表内平衡</t>
  </si>
  <si>
    <t>表间平衡</t>
  </si>
  <si>
    <t>年初数</t>
  </si>
  <si>
    <t>年末数</t>
  </si>
  <si>
    <t xml:space="preserve">  预付帐款</t>
  </si>
  <si>
    <t xml:space="preserve">  预收账款</t>
  </si>
  <si>
    <t xml:space="preserve">  应付工资</t>
  </si>
  <si>
    <t xml:space="preserve">       累积收支结余</t>
  </si>
  <si>
    <t>本年累计数</t>
  </si>
  <si>
    <t>业务活动表</t>
  </si>
  <si>
    <t>资产负债表</t>
  </si>
  <si>
    <t>现金流量表</t>
  </si>
  <si>
    <t>项  目</t>
  </si>
  <si>
    <t>行 次</t>
  </si>
  <si>
    <t>一、业务活动产生的现金流量：</t>
  </si>
  <si>
    <t xml:space="preserve">        接受捐赠收到的现金</t>
  </si>
  <si>
    <t xml:space="preserve">        收取会费收到的现金</t>
  </si>
  <si>
    <t xml:space="preserve">        提供服务收到的现金</t>
  </si>
  <si>
    <t xml:space="preserve">        销售商品收到的现金</t>
  </si>
  <si>
    <t xml:space="preserve">        政府补助收到的现金</t>
  </si>
  <si>
    <t xml:space="preserve">        提供捐赠或者资助支付的现金</t>
  </si>
  <si>
    <t>二、投资活动产生的现金流量：</t>
  </si>
  <si>
    <t xml:space="preserve">        支付的其他与投资活动有关的现金</t>
  </si>
  <si>
    <t>投资活动产生的现金流量净额</t>
  </si>
  <si>
    <t>三、筹资活动产生的现金流量：</t>
  </si>
  <si>
    <t xml:space="preserve">        借款所收到的现金</t>
  </si>
  <si>
    <t xml:space="preserve">        收到的其他与筹资活动有关的现金</t>
  </si>
  <si>
    <t>四、汇率变动对现金的影响额</t>
  </si>
  <si>
    <t>五、现金及现金等价物净增加额</t>
  </si>
  <si>
    <r>
      <t xml:space="preserve"> </t>
    </r>
    <r>
      <rPr>
        <sz val="10"/>
        <rFont val="宋体"/>
        <family val="0"/>
      </rPr>
      <t>金</t>
    </r>
    <r>
      <rPr>
        <sz val="10"/>
        <rFont val="Arial"/>
        <family val="2"/>
      </rPr>
      <t xml:space="preserve">         </t>
    </r>
    <r>
      <rPr>
        <sz val="10"/>
        <rFont val="宋体"/>
        <family val="0"/>
      </rPr>
      <t>额</t>
    </r>
  </si>
  <si>
    <t xml:space="preserve">        收到的其他与业务活动有关的现金</t>
  </si>
  <si>
    <t>现金流入小计</t>
  </si>
  <si>
    <t xml:space="preserve">        支付给员工以及为员工支付的现金</t>
  </si>
  <si>
    <t xml:space="preserve">        购买商品、接受服务支付的现金</t>
  </si>
  <si>
    <t xml:space="preserve">        支付的其他与业务活动有关的现金</t>
  </si>
  <si>
    <t>现金流出小计</t>
  </si>
  <si>
    <t>业务活动产生的现金流量净额</t>
  </si>
  <si>
    <t xml:space="preserve">        收回投资所收到的现金 </t>
  </si>
  <si>
    <t xml:space="preserve">        取得投资收益所收到的现金</t>
  </si>
  <si>
    <t xml:space="preserve">        处置固定资产和无形资产所收回的现金</t>
  </si>
  <si>
    <t xml:space="preserve">        收到的其他与投资活动有关的现金</t>
  </si>
  <si>
    <t xml:space="preserve">        购建固定资产和无形资产所支付的现金</t>
  </si>
  <si>
    <t xml:space="preserve">        对外投资所支付的现金</t>
  </si>
  <si>
    <t xml:space="preserve">        偿还借款所支付的现金</t>
  </si>
  <si>
    <t xml:space="preserve">        偿付利息所支付的现金</t>
  </si>
  <si>
    <t xml:space="preserve">        支付的其他与筹资活动有关的现金</t>
  </si>
  <si>
    <t>筹资活动产生的现金流量净额</t>
  </si>
  <si>
    <t xml:space="preserve">  短期投资</t>
  </si>
  <si>
    <t>上年累计数</t>
  </si>
  <si>
    <t>项     目</t>
  </si>
  <si>
    <t>一、收入</t>
  </si>
  <si>
    <t xml:space="preserve">    其中：捐赠收入</t>
  </si>
  <si>
    <t xml:space="preserve">          会费收入</t>
  </si>
  <si>
    <t xml:space="preserve">          提供服务收入</t>
  </si>
  <si>
    <t xml:space="preserve">          政府补助收入</t>
  </si>
  <si>
    <t xml:space="preserve">          投资收益</t>
  </si>
  <si>
    <t xml:space="preserve">          其他收入</t>
  </si>
  <si>
    <t>收 入 合 计</t>
  </si>
  <si>
    <t>二、费用</t>
  </si>
  <si>
    <t xml:space="preserve">   （一）业务活动成本</t>
  </si>
  <si>
    <t xml:space="preserve">   （二）管理费用</t>
  </si>
  <si>
    <t xml:space="preserve">   （三）筹资费用</t>
  </si>
  <si>
    <t xml:space="preserve">   （四）其他费用</t>
  </si>
  <si>
    <t>费 用 合 计</t>
  </si>
  <si>
    <t>三、收支结余</t>
  </si>
  <si>
    <t>四、限定性净资产转为非限定性净资产</t>
  </si>
  <si>
    <t>五、净资产变动额（若为净资产减少额，以“-”号填列）</t>
  </si>
  <si>
    <t xml:space="preserve">    其中：人员费用</t>
  </si>
  <si>
    <t xml:space="preserve">         办公费</t>
  </si>
  <si>
    <t xml:space="preserve">         其他</t>
  </si>
  <si>
    <t>编制单位：华中农业大学校友会</t>
  </si>
  <si>
    <t>2015年度</t>
  </si>
  <si>
    <r>
      <t>2</t>
    </r>
    <r>
      <rPr>
        <sz val="10"/>
        <rFont val="宋体"/>
        <family val="0"/>
      </rPr>
      <t>015</t>
    </r>
    <r>
      <rPr>
        <sz val="10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</si>
</sst>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#,##0.00_ 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sz val="11"/>
      <name val="Times New Roman"/>
      <family val="1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 quotePrefix="1">
      <alignment horizontal="right" vertical="center"/>
    </xf>
    <xf numFmtId="0" fontId="3" fillId="33" borderId="0" xfId="0" applyFont="1" applyFill="1" applyAlignment="1">
      <alignment vertical="center"/>
    </xf>
    <xf numFmtId="43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7" fillId="0" borderId="10" xfId="5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7" fillId="0" borderId="0" xfId="5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43" fontId="12" fillId="0" borderId="10" xfId="50" applyFont="1" applyBorder="1" applyAlignment="1">
      <alignment vertical="center"/>
    </xf>
    <xf numFmtId="43" fontId="12" fillId="0" borderId="10" xfId="50" applyNumberFormat="1" applyFont="1" applyBorder="1" applyAlignment="1">
      <alignment vertical="center"/>
    </xf>
    <xf numFmtId="185" fontId="12" fillId="0" borderId="10" xfId="50" applyNumberFormat="1" applyFont="1" applyBorder="1" applyAlignment="1">
      <alignment vertical="center"/>
    </xf>
    <xf numFmtId="43" fontId="1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183" fontId="3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43" fontId="12" fillId="0" borderId="10" xfId="50" applyFont="1" applyBorder="1" applyAlignment="1">
      <alignment horizontal="right" vertical="center"/>
    </xf>
    <xf numFmtId="187" fontId="12" fillId="0" borderId="10" xfId="5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33" sqref="I33"/>
    </sheetView>
  </sheetViews>
  <sheetFormatPr defaultColWidth="9.00390625" defaultRowHeight="14.25"/>
  <cols>
    <col min="1" max="1" width="13.125" style="2" customWidth="1"/>
    <col min="2" max="2" width="13.25390625" style="2" customWidth="1"/>
    <col min="3" max="3" width="13.375" style="2" customWidth="1"/>
    <col min="4" max="4" width="14.875" style="2" customWidth="1"/>
    <col min="5" max="6" width="12.625" style="2" customWidth="1"/>
    <col min="7" max="7" width="9.00390625" style="2" customWidth="1"/>
    <col min="8" max="8" width="12.25390625" style="2" bestFit="1" customWidth="1"/>
    <col min="9" max="9" width="9.375" style="2" bestFit="1" customWidth="1"/>
    <col min="10" max="16384" width="9.00390625" style="2" customWidth="1"/>
  </cols>
  <sheetData>
    <row r="1" spans="1:6" ht="25.5" customHeight="1">
      <c r="A1" s="50" t="s">
        <v>61</v>
      </c>
      <c r="B1" s="50"/>
      <c r="C1" s="50"/>
      <c r="D1" s="50"/>
      <c r="E1" s="50"/>
      <c r="F1" s="50"/>
    </row>
    <row r="2" spans="1:6" ht="19.5" customHeight="1">
      <c r="A2" s="51">
        <v>42369</v>
      </c>
      <c r="B2" s="52"/>
      <c r="C2" s="52"/>
      <c r="D2" s="52"/>
      <c r="E2" s="52"/>
      <c r="F2" s="52"/>
    </row>
    <row r="3" spans="1:6" ht="19.5" customHeight="1">
      <c r="A3" s="53" t="s">
        <v>121</v>
      </c>
      <c r="B3" s="53"/>
      <c r="C3" s="53"/>
      <c r="D3" s="11"/>
      <c r="F3" s="12" t="s">
        <v>49</v>
      </c>
    </row>
    <row r="4" spans="1:6" ht="19.5" customHeight="1">
      <c r="A4" s="13" t="s">
        <v>13</v>
      </c>
      <c r="B4" s="13" t="s">
        <v>53</v>
      </c>
      <c r="C4" s="13" t="s">
        <v>54</v>
      </c>
      <c r="D4" s="13" t="s">
        <v>1</v>
      </c>
      <c r="E4" s="13" t="s">
        <v>53</v>
      </c>
      <c r="F4" s="13" t="s">
        <v>54</v>
      </c>
    </row>
    <row r="5" spans="1:6" ht="19.5" customHeight="1">
      <c r="A5" s="14" t="s">
        <v>47</v>
      </c>
      <c r="B5" s="15"/>
      <c r="C5" s="15"/>
      <c r="D5" s="14" t="s">
        <v>8</v>
      </c>
      <c r="E5" s="15"/>
      <c r="F5" s="15"/>
    </row>
    <row r="6" spans="1:6" ht="19.5" customHeight="1">
      <c r="A6" s="14" t="s">
        <v>14</v>
      </c>
      <c r="B6" s="32">
        <v>100397.43</v>
      </c>
      <c r="C6" s="32">
        <v>100132.44</v>
      </c>
      <c r="D6" s="14" t="s">
        <v>18</v>
      </c>
      <c r="E6" s="15"/>
      <c r="F6" s="15"/>
    </row>
    <row r="7" spans="1:6" ht="19.5" customHeight="1">
      <c r="A7" s="14" t="s">
        <v>46</v>
      </c>
      <c r="B7" s="32"/>
      <c r="C7" s="32"/>
      <c r="D7" s="14" t="s">
        <v>45</v>
      </c>
      <c r="E7" s="15"/>
      <c r="F7" s="32"/>
    </row>
    <row r="8" spans="1:6" ht="19.5" customHeight="1">
      <c r="A8" s="14" t="s">
        <v>55</v>
      </c>
      <c r="B8" s="32"/>
      <c r="C8" s="32"/>
      <c r="D8" s="14" t="s">
        <v>56</v>
      </c>
      <c r="E8" s="15"/>
      <c r="F8" s="15"/>
    </row>
    <row r="9" spans="1:6" ht="19.5" customHeight="1">
      <c r="A9" s="14" t="s">
        <v>15</v>
      </c>
      <c r="B9" s="32"/>
      <c r="C9" s="32"/>
      <c r="D9" s="14" t="s">
        <v>41</v>
      </c>
      <c r="E9" s="32"/>
      <c r="F9" s="32"/>
    </row>
    <row r="10" spans="1:6" ht="19.5" customHeight="1">
      <c r="A10" s="14" t="s">
        <v>40</v>
      </c>
      <c r="B10" s="32"/>
      <c r="C10" s="32"/>
      <c r="D10" s="14" t="s">
        <v>19</v>
      </c>
      <c r="E10" s="32"/>
      <c r="F10" s="32"/>
    </row>
    <row r="11" spans="1:6" ht="19.5" customHeight="1">
      <c r="A11" s="14" t="s">
        <v>16</v>
      </c>
      <c r="B11" s="32"/>
      <c r="C11" s="32"/>
      <c r="D11" s="2" t="s">
        <v>42</v>
      </c>
      <c r="E11" s="32"/>
      <c r="F11" s="32"/>
    </row>
    <row r="12" spans="1:6" ht="19.5" customHeight="1">
      <c r="A12" s="14" t="s">
        <v>17</v>
      </c>
      <c r="B12" s="32"/>
      <c r="C12" s="32"/>
      <c r="D12" s="14" t="s">
        <v>57</v>
      </c>
      <c r="E12" s="32"/>
      <c r="F12" s="32"/>
    </row>
    <row r="13" spans="1:6" ht="19.5" customHeight="1">
      <c r="A13" s="14" t="s">
        <v>98</v>
      </c>
      <c r="B13" s="32"/>
      <c r="C13" s="32"/>
      <c r="D13" s="14" t="s">
        <v>20</v>
      </c>
      <c r="E13" s="32"/>
      <c r="F13" s="32"/>
    </row>
    <row r="14" spans="1:6" ht="19.5" customHeight="1">
      <c r="A14" s="13" t="s">
        <v>2</v>
      </c>
      <c r="B14" s="32">
        <v>100397.43</v>
      </c>
      <c r="C14" s="32">
        <v>100132.44</v>
      </c>
      <c r="D14" s="13" t="s">
        <v>9</v>
      </c>
      <c r="E14" s="32"/>
      <c r="F14" s="32"/>
    </row>
    <row r="15" spans="1:6" ht="19.5" customHeight="1">
      <c r="A15" s="14" t="s">
        <v>48</v>
      </c>
      <c r="B15" s="32"/>
      <c r="C15" s="32"/>
      <c r="D15" s="14"/>
      <c r="E15" s="32"/>
      <c r="F15" s="32"/>
    </row>
    <row r="16" spans="1:6" ht="19.5" customHeight="1">
      <c r="A16" s="14" t="s">
        <v>21</v>
      </c>
      <c r="B16" s="32"/>
      <c r="C16" s="32"/>
      <c r="D16" s="14" t="s">
        <v>10</v>
      </c>
      <c r="E16" s="32"/>
      <c r="F16" s="32"/>
    </row>
    <row r="17" spans="1:6" ht="19.5" customHeight="1">
      <c r="A17" s="14" t="s">
        <v>22</v>
      </c>
      <c r="B17" s="32"/>
      <c r="C17" s="32"/>
      <c r="D17" s="14" t="s">
        <v>23</v>
      </c>
      <c r="E17" s="32"/>
      <c r="F17" s="32"/>
    </row>
    <row r="18" spans="1:6" ht="19.5" customHeight="1">
      <c r="A18" s="13" t="s">
        <v>3</v>
      </c>
      <c r="B18" s="32"/>
      <c r="C18" s="32"/>
      <c r="D18" s="14" t="s">
        <v>24</v>
      </c>
      <c r="E18" s="32"/>
      <c r="F18" s="32"/>
    </row>
    <row r="19" spans="1:6" ht="19.5" customHeight="1">
      <c r="A19" s="14"/>
      <c r="B19" s="32"/>
      <c r="C19" s="32"/>
      <c r="D19" s="14" t="s">
        <v>25</v>
      </c>
      <c r="E19" s="32"/>
      <c r="F19" s="32"/>
    </row>
    <row r="20" spans="1:6" ht="19.5" customHeight="1">
      <c r="A20" s="14" t="s">
        <v>4</v>
      </c>
      <c r="B20" s="32"/>
      <c r="C20" s="32"/>
      <c r="D20" s="13" t="s">
        <v>11</v>
      </c>
      <c r="E20" s="32"/>
      <c r="F20" s="32"/>
    </row>
    <row r="21" spans="1:6" ht="19.5" customHeight="1">
      <c r="A21" s="14" t="s">
        <v>26</v>
      </c>
      <c r="B21" s="32"/>
      <c r="C21" s="32"/>
      <c r="D21" s="14"/>
      <c r="E21" s="32"/>
      <c r="F21" s="32"/>
    </row>
    <row r="22" spans="1:6" ht="19.5" customHeight="1">
      <c r="A22" s="14" t="s">
        <v>27</v>
      </c>
      <c r="B22" s="32"/>
      <c r="C22" s="32"/>
      <c r="D22" s="14" t="s">
        <v>12</v>
      </c>
      <c r="E22" s="32"/>
      <c r="F22" s="32"/>
    </row>
    <row r="23" spans="1:6" ht="19.5" customHeight="1">
      <c r="A23" s="14" t="s">
        <v>28</v>
      </c>
      <c r="B23" s="32"/>
      <c r="C23" s="32"/>
      <c r="D23" s="14" t="s">
        <v>35</v>
      </c>
      <c r="E23" s="32"/>
      <c r="F23" s="32"/>
    </row>
    <row r="24" spans="1:6" ht="19.5" customHeight="1">
      <c r="A24" s="14" t="s">
        <v>29</v>
      </c>
      <c r="B24" s="32"/>
      <c r="C24" s="32"/>
      <c r="D24" s="14"/>
      <c r="E24" s="32"/>
      <c r="F24" s="32"/>
    </row>
    <row r="25" spans="1:6" ht="19.5" customHeight="1">
      <c r="A25" s="14" t="s">
        <v>30</v>
      </c>
      <c r="B25" s="32"/>
      <c r="C25" s="32"/>
      <c r="D25" s="13" t="s">
        <v>34</v>
      </c>
      <c r="E25" s="32"/>
      <c r="F25" s="32"/>
    </row>
    <row r="26" spans="1:6" ht="19.5" customHeight="1">
      <c r="A26" s="14" t="s">
        <v>31</v>
      </c>
      <c r="B26" s="32"/>
      <c r="C26" s="32"/>
      <c r="D26" s="14"/>
      <c r="E26" s="32"/>
      <c r="F26" s="32"/>
    </row>
    <row r="27" spans="1:6" ht="19.5" customHeight="1">
      <c r="A27" s="13" t="s">
        <v>5</v>
      </c>
      <c r="B27" s="32"/>
      <c r="C27" s="32"/>
      <c r="E27" s="32"/>
      <c r="F27" s="32"/>
    </row>
    <row r="28" spans="1:6" ht="19.5" customHeight="1">
      <c r="A28" s="14"/>
      <c r="B28" s="32"/>
      <c r="C28" s="32"/>
      <c r="D28" s="16" t="s">
        <v>43</v>
      </c>
      <c r="E28" s="32"/>
      <c r="F28" s="32"/>
    </row>
    <row r="29" spans="1:6" ht="19.5" customHeight="1">
      <c r="A29" s="14" t="s">
        <v>6</v>
      </c>
      <c r="B29" s="32"/>
      <c r="C29" s="32"/>
      <c r="D29" s="14" t="s">
        <v>36</v>
      </c>
      <c r="E29" s="32">
        <v>100397.43</v>
      </c>
      <c r="F29" s="32">
        <v>100132.44</v>
      </c>
    </row>
    <row r="30" spans="1:6" ht="19.5" customHeight="1">
      <c r="A30" s="14" t="s">
        <v>32</v>
      </c>
      <c r="B30" s="32"/>
      <c r="C30" s="32"/>
      <c r="D30" s="17" t="s">
        <v>50</v>
      </c>
      <c r="E30" s="32">
        <v>100000</v>
      </c>
      <c r="F30" s="32">
        <v>100000</v>
      </c>
    </row>
    <row r="31" spans="1:8" ht="19.5" customHeight="1">
      <c r="A31" s="14"/>
      <c r="B31" s="32"/>
      <c r="C31" s="32"/>
      <c r="D31" s="3" t="s">
        <v>58</v>
      </c>
      <c r="E31" s="32">
        <f>E29-E30</f>
        <v>397.429999999993</v>
      </c>
      <c r="F31" s="32">
        <f>F29-F30</f>
        <v>132.44000000000233</v>
      </c>
      <c r="H31" s="5"/>
    </row>
    <row r="32" spans="1:9" ht="19.5" customHeight="1">
      <c r="A32" s="14" t="s">
        <v>44</v>
      </c>
      <c r="B32" s="32"/>
      <c r="C32" s="32"/>
      <c r="D32" s="14" t="s">
        <v>37</v>
      </c>
      <c r="E32" s="32"/>
      <c r="F32" s="32"/>
      <c r="I32" s="5">
        <f>F31-E31</f>
        <v>-264.9899999999907</v>
      </c>
    </row>
    <row r="33" spans="1:6" ht="19.5" customHeight="1">
      <c r="A33" s="14" t="s">
        <v>33</v>
      </c>
      <c r="B33" s="32"/>
      <c r="C33" s="32"/>
      <c r="D33" s="13" t="s">
        <v>0</v>
      </c>
      <c r="E33" s="32">
        <v>100397.43</v>
      </c>
      <c r="F33" s="32">
        <v>100132.44</v>
      </c>
    </row>
    <row r="34" spans="1:6" ht="19.5" customHeight="1">
      <c r="A34" s="13" t="s">
        <v>7</v>
      </c>
      <c r="B34" s="32">
        <v>100397.43</v>
      </c>
      <c r="C34" s="32">
        <v>100132.44</v>
      </c>
      <c r="D34" s="13" t="s">
        <v>38</v>
      </c>
      <c r="E34" s="32">
        <v>100397.43</v>
      </c>
      <c r="F34" s="32">
        <v>100132.44</v>
      </c>
    </row>
    <row r="35" spans="2:6" ht="12.75">
      <c r="B35" s="22"/>
      <c r="C35" s="22"/>
      <c r="E35" s="22"/>
      <c r="F35" s="22"/>
    </row>
    <row r="36" spans="2:6" ht="12.75">
      <c r="B36" s="22"/>
      <c r="C36" s="22"/>
      <c r="E36" s="22"/>
      <c r="F36" s="22"/>
    </row>
    <row r="37" spans="2:6" ht="12.75">
      <c r="B37" s="22"/>
      <c r="C37" s="22"/>
      <c r="E37" s="22"/>
      <c r="F37" s="22"/>
    </row>
    <row r="38" spans="2:6" ht="12.75">
      <c r="B38" s="22"/>
      <c r="C38" s="22"/>
      <c r="E38" s="22"/>
      <c r="F38" s="22"/>
    </row>
    <row r="39" spans="2:6" ht="12.75">
      <c r="B39" s="22"/>
      <c r="C39" s="22"/>
      <c r="E39" s="22"/>
      <c r="F39" s="22"/>
    </row>
    <row r="40" spans="1:6" ht="12">
      <c r="A40" s="6" t="s">
        <v>51</v>
      </c>
      <c r="B40" s="9">
        <f>B34-E34</f>
        <v>0</v>
      </c>
      <c r="C40" s="9">
        <f>C34-F34</f>
        <v>0</v>
      </c>
      <c r="D40" s="10"/>
      <c r="E40" s="10"/>
      <c r="F40" s="10"/>
    </row>
    <row r="41" spans="1:6" ht="12">
      <c r="A41" s="7" t="s">
        <v>52</v>
      </c>
      <c r="B41" s="9">
        <f>E31+'业务活动表'!D24-'资产负债表'!F31</f>
        <v>-9.322320693172514E-12</v>
      </c>
      <c r="C41" s="8"/>
      <c r="D41" s="10"/>
      <c r="E41" s="10"/>
      <c r="F41" s="10"/>
    </row>
    <row r="43" ht="12">
      <c r="D43" s="5"/>
    </row>
  </sheetData>
  <sheetProtection/>
  <mergeCells count="3">
    <mergeCell ref="A1:F1"/>
    <mergeCell ref="A2:F2"/>
    <mergeCell ref="A3:C3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F15" sqref="F15"/>
    </sheetView>
  </sheetViews>
  <sheetFormatPr defaultColWidth="9.00390625" defaultRowHeight="14.25"/>
  <cols>
    <col min="1" max="1" width="30.625" style="1" customWidth="1"/>
    <col min="2" max="2" width="5.625" style="4" customWidth="1"/>
    <col min="3" max="4" width="18.625" style="1" customWidth="1"/>
    <col min="5" max="5" width="9.00390625" style="1" customWidth="1"/>
    <col min="6" max="6" width="12.25390625" style="1" bestFit="1" customWidth="1"/>
    <col min="7" max="16384" width="9.00390625" style="1" customWidth="1"/>
  </cols>
  <sheetData>
    <row r="1" spans="1:4" ht="30" customHeight="1">
      <c r="A1" s="50" t="s">
        <v>60</v>
      </c>
      <c r="B1" s="50"/>
      <c r="C1" s="50"/>
      <c r="D1" s="50"/>
    </row>
    <row r="2" spans="1:4" s="2" customFormat="1" ht="24" customHeight="1">
      <c r="A2" s="52" t="s">
        <v>122</v>
      </c>
      <c r="B2" s="52"/>
      <c r="C2" s="52"/>
      <c r="D2" s="52"/>
    </row>
    <row r="3" spans="1:4" s="2" customFormat="1" ht="24" customHeight="1">
      <c r="A3" s="53" t="s">
        <v>121</v>
      </c>
      <c r="B3" s="53"/>
      <c r="C3" s="53"/>
      <c r="D3" s="12" t="s">
        <v>49</v>
      </c>
    </row>
    <row r="4" spans="1:4" s="2" customFormat="1" ht="25.5" customHeight="1">
      <c r="A4" s="37" t="s">
        <v>100</v>
      </c>
      <c r="B4" s="18" t="s">
        <v>39</v>
      </c>
      <c r="C4" s="13" t="s">
        <v>99</v>
      </c>
      <c r="D4" s="13" t="s">
        <v>59</v>
      </c>
    </row>
    <row r="5" spans="1:9" s="2" customFormat="1" ht="25.5" customHeight="1">
      <c r="A5" s="38" t="s">
        <v>101</v>
      </c>
      <c r="B5" s="19">
        <v>1</v>
      </c>
      <c r="C5" s="32"/>
      <c r="D5" s="15"/>
      <c r="G5" s="20"/>
      <c r="H5" s="20"/>
      <c r="I5" s="20"/>
    </row>
    <row r="6" spans="1:9" s="2" customFormat="1" ht="25.5" customHeight="1">
      <c r="A6" s="38" t="s">
        <v>102</v>
      </c>
      <c r="B6" s="19">
        <v>2</v>
      </c>
      <c r="C6" s="32"/>
      <c r="D6" s="15"/>
      <c r="G6" s="20"/>
      <c r="H6" s="21"/>
      <c r="I6" s="20"/>
    </row>
    <row r="7" spans="1:9" s="2" customFormat="1" ht="25.5" customHeight="1">
      <c r="A7" s="38" t="s">
        <v>103</v>
      </c>
      <c r="B7" s="19">
        <v>3</v>
      </c>
      <c r="C7" s="32"/>
      <c r="D7" s="32"/>
      <c r="G7" s="20"/>
      <c r="H7" s="20"/>
      <c r="I7" s="20"/>
    </row>
    <row r="8" spans="1:9" s="2" customFormat="1" ht="25.5" customHeight="1">
      <c r="A8" s="38" t="s">
        <v>104</v>
      </c>
      <c r="B8" s="19">
        <v>4</v>
      </c>
      <c r="C8" s="32"/>
      <c r="D8" s="32"/>
      <c r="G8" s="20"/>
      <c r="H8" s="20"/>
      <c r="I8" s="20"/>
    </row>
    <row r="9" spans="1:4" s="2" customFormat="1" ht="25.5" customHeight="1">
      <c r="A9" s="38" t="s">
        <v>105</v>
      </c>
      <c r="B9" s="19">
        <v>5</v>
      </c>
      <c r="C9" s="32"/>
      <c r="D9" s="32"/>
    </row>
    <row r="10" spans="1:4" s="2" customFormat="1" ht="25.5" customHeight="1">
      <c r="A10" s="38" t="s">
        <v>106</v>
      </c>
      <c r="B10" s="19">
        <v>6</v>
      </c>
      <c r="C10" s="32"/>
      <c r="D10" s="32"/>
    </row>
    <row r="11" spans="1:4" s="2" customFormat="1" ht="25.5" customHeight="1">
      <c r="A11" s="38" t="s">
        <v>107</v>
      </c>
      <c r="B11" s="19">
        <v>7</v>
      </c>
      <c r="C11" s="44">
        <v>362.61</v>
      </c>
      <c r="D11" s="32">
        <v>105.01</v>
      </c>
    </row>
    <row r="12" spans="1:4" s="2" customFormat="1" ht="25.5" customHeight="1">
      <c r="A12" s="39" t="s">
        <v>108</v>
      </c>
      <c r="B12" s="19">
        <v>8</v>
      </c>
      <c r="C12" s="44">
        <v>362.61</v>
      </c>
      <c r="D12" s="32">
        <v>105.01</v>
      </c>
    </row>
    <row r="13" spans="1:4" s="2" customFormat="1" ht="25.5" customHeight="1">
      <c r="A13" s="38" t="s">
        <v>109</v>
      </c>
      <c r="B13" s="19">
        <v>9</v>
      </c>
      <c r="C13" s="32"/>
      <c r="D13" s="32"/>
    </row>
    <row r="14" spans="1:4" s="2" customFormat="1" ht="25.5" customHeight="1">
      <c r="A14" s="38" t="s">
        <v>110</v>
      </c>
      <c r="B14" s="19">
        <v>10</v>
      </c>
      <c r="C14" s="45">
        <v>10000</v>
      </c>
      <c r="D14" s="32"/>
    </row>
    <row r="15" spans="1:4" s="2" customFormat="1" ht="25.5" customHeight="1">
      <c r="A15" s="38" t="s">
        <v>111</v>
      </c>
      <c r="B15" s="19">
        <v>11</v>
      </c>
      <c r="C15" s="45">
        <v>0</v>
      </c>
      <c r="D15" s="32">
        <v>370</v>
      </c>
    </row>
    <row r="16" spans="1:4" s="2" customFormat="1" ht="25.5" customHeight="1">
      <c r="A16" s="38" t="s">
        <v>118</v>
      </c>
      <c r="B16" s="19">
        <v>12</v>
      </c>
      <c r="C16" s="32"/>
      <c r="D16" s="32"/>
    </row>
    <row r="17" spans="1:4" s="2" customFormat="1" ht="25.5" customHeight="1">
      <c r="A17" s="38" t="s">
        <v>119</v>
      </c>
      <c r="B17" s="19">
        <v>13</v>
      </c>
      <c r="C17" s="32"/>
      <c r="D17" s="32"/>
    </row>
    <row r="18" spans="1:6" s="2" customFormat="1" ht="25.5" customHeight="1">
      <c r="A18" s="38" t="s">
        <v>120</v>
      </c>
      <c r="B18" s="19">
        <v>15</v>
      </c>
      <c r="C18" s="32"/>
      <c r="D18" s="32">
        <v>370</v>
      </c>
      <c r="F18" s="5"/>
    </row>
    <row r="19" spans="1:4" s="2" customFormat="1" ht="25.5" customHeight="1">
      <c r="A19" s="38" t="s">
        <v>112</v>
      </c>
      <c r="B19" s="19">
        <v>16</v>
      </c>
      <c r="C19" s="32"/>
      <c r="D19" s="32"/>
    </row>
    <row r="20" spans="1:4" s="2" customFormat="1" ht="25.5" customHeight="1">
      <c r="A20" s="38" t="s">
        <v>113</v>
      </c>
      <c r="B20" s="19">
        <v>17</v>
      </c>
      <c r="C20" s="32">
        <v>305.5</v>
      </c>
      <c r="D20" s="32"/>
    </row>
    <row r="21" spans="1:4" s="2" customFormat="1" ht="25.5" customHeight="1">
      <c r="A21" s="39" t="s">
        <v>114</v>
      </c>
      <c r="B21" s="19">
        <v>18</v>
      </c>
      <c r="C21" s="45">
        <f>SUM(C14:C20)</f>
        <v>10305.5</v>
      </c>
      <c r="D21" s="32">
        <v>370</v>
      </c>
    </row>
    <row r="22" spans="1:4" s="2" customFormat="1" ht="25.5" customHeight="1">
      <c r="A22" s="40" t="s">
        <v>115</v>
      </c>
      <c r="B22" s="19">
        <v>19</v>
      </c>
      <c r="C22" s="32">
        <f>C12-C21</f>
        <v>-9942.89</v>
      </c>
      <c r="D22" s="32">
        <f>D12-D21</f>
        <v>-264.99</v>
      </c>
    </row>
    <row r="23" spans="1:4" s="2" customFormat="1" ht="28.5" customHeight="1">
      <c r="A23" s="41" t="s">
        <v>116</v>
      </c>
      <c r="B23" s="19">
        <v>20</v>
      </c>
      <c r="C23" s="32"/>
      <c r="D23" s="32"/>
    </row>
    <row r="24" spans="1:4" s="2" customFormat="1" ht="28.5" customHeight="1">
      <c r="A24" s="41" t="s">
        <v>117</v>
      </c>
      <c r="B24" s="19">
        <v>21</v>
      </c>
      <c r="C24" s="32">
        <f>C12-C21</f>
        <v>-9942.89</v>
      </c>
      <c r="D24" s="32">
        <f>D12-D21</f>
        <v>-264.99</v>
      </c>
    </row>
  </sheetData>
  <sheetProtection/>
  <mergeCells count="3">
    <mergeCell ref="A2:D2"/>
    <mergeCell ref="A3:C3"/>
    <mergeCell ref="A1:D1"/>
  </mergeCells>
  <printOptions horizontalCentered="1" verticalCentered="1"/>
  <pageMargins left="0.3937007874015748" right="0.3937007874015748" top="0.7874015748031497" bottom="0.7874015748031497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6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44.50390625" style="0" customWidth="1"/>
    <col min="2" max="2" width="8.625" style="30" customWidth="1"/>
    <col min="3" max="3" width="18.625" style="31" customWidth="1"/>
    <col min="4" max="4" width="9.00390625" style="0" hidden="1" customWidth="1"/>
    <col min="5" max="5" width="8.75390625" style="0" hidden="1" customWidth="1"/>
    <col min="6" max="6" width="9.00390625" style="0" hidden="1" customWidth="1"/>
    <col min="7" max="7" width="0.12890625" style="0" hidden="1" customWidth="1"/>
    <col min="8" max="8" width="6.875" style="0" hidden="1" customWidth="1"/>
    <col min="9" max="9" width="7.875" style="0" hidden="1" customWidth="1"/>
    <col min="10" max="10" width="9.00390625" style="0" hidden="1" customWidth="1"/>
    <col min="11" max="11" width="12.25390625" style="0" bestFit="1" customWidth="1"/>
    <col min="12" max="12" width="15.00390625" style="0" bestFit="1" customWidth="1"/>
  </cols>
  <sheetData>
    <row r="1" spans="1:10" ht="15">
      <c r="A1" s="54" t="s">
        <v>62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8" customHeight="1">
      <c r="A3" s="55" t="s">
        <v>123</v>
      </c>
      <c r="B3" s="52"/>
      <c r="C3" s="52"/>
      <c r="D3" s="24"/>
      <c r="E3" s="24"/>
      <c r="F3" s="24"/>
      <c r="G3" s="24"/>
      <c r="H3" s="24"/>
      <c r="I3" s="24"/>
      <c r="J3" s="24"/>
    </row>
    <row r="4" spans="1:11" ht="18" customHeight="1">
      <c r="A4" s="56" t="s">
        <v>121</v>
      </c>
      <c r="B4" s="53"/>
      <c r="C4" s="53"/>
      <c r="D4" s="25"/>
      <c r="E4" s="25"/>
      <c r="F4" s="25"/>
      <c r="G4" s="25"/>
      <c r="H4" s="25"/>
      <c r="I4" s="25"/>
      <c r="J4" s="25"/>
      <c r="K4" s="2"/>
    </row>
    <row r="5" spans="1:11" ht="16.5" customHeight="1">
      <c r="A5" s="46" t="s">
        <v>63</v>
      </c>
      <c r="B5" s="19" t="s">
        <v>64</v>
      </c>
      <c r="C5" s="26" t="s">
        <v>80</v>
      </c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47" t="s">
        <v>65</v>
      </c>
      <c r="B6" s="19">
        <v>1</v>
      </c>
      <c r="C6" s="27"/>
      <c r="D6" s="2"/>
      <c r="E6" s="2"/>
      <c r="F6" s="2"/>
      <c r="G6" s="2"/>
      <c r="H6" s="2"/>
      <c r="I6" s="2"/>
      <c r="J6" s="2"/>
      <c r="K6" s="2"/>
    </row>
    <row r="7" spans="1:11" ht="16.5" customHeight="1">
      <c r="A7" s="48" t="s">
        <v>66</v>
      </c>
      <c r="B7" s="19">
        <v>2</v>
      </c>
      <c r="C7" s="15"/>
      <c r="D7" s="2"/>
      <c r="E7" s="2"/>
      <c r="F7" s="2"/>
      <c r="G7" s="2"/>
      <c r="H7" s="2"/>
      <c r="I7" s="2"/>
      <c r="J7" s="2"/>
      <c r="K7" s="2"/>
    </row>
    <row r="8" spans="1:11" ht="16.5" customHeight="1">
      <c r="A8" s="48" t="s">
        <v>67</v>
      </c>
      <c r="B8" s="19">
        <v>3</v>
      </c>
      <c r="C8" s="32"/>
      <c r="D8" s="2"/>
      <c r="E8" s="2"/>
      <c r="F8" s="2"/>
      <c r="G8" s="2"/>
      <c r="H8" s="2"/>
      <c r="I8" s="2"/>
      <c r="J8" s="2"/>
      <c r="K8" s="2"/>
    </row>
    <row r="9" spans="1:11" ht="16.5" customHeight="1">
      <c r="A9" s="48" t="s">
        <v>68</v>
      </c>
      <c r="B9" s="19">
        <v>4</v>
      </c>
      <c r="C9" s="32"/>
      <c r="D9" s="2"/>
      <c r="E9" s="2"/>
      <c r="F9" s="2"/>
      <c r="G9" s="2"/>
      <c r="H9" s="2"/>
      <c r="I9" s="2"/>
      <c r="J9" s="2"/>
      <c r="K9" s="2"/>
    </row>
    <row r="10" spans="1:11" ht="16.5" customHeight="1">
      <c r="A10" s="48" t="s">
        <v>69</v>
      </c>
      <c r="B10" s="19">
        <v>5</v>
      </c>
      <c r="C10" s="34"/>
      <c r="D10" s="2"/>
      <c r="E10" s="2"/>
      <c r="F10" s="2"/>
      <c r="G10" s="2"/>
      <c r="H10" s="2"/>
      <c r="I10" s="2"/>
      <c r="J10" s="2"/>
      <c r="K10" s="2"/>
    </row>
    <row r="11" spans="1:11" ht="16.5" customHeight="1">
      <c r="A11" s="48" t="s">
        <v>70</v>
      </c>
      <c r="B11" s="19">
        <v>6</v>
      </c>
      <c r="C11" s="32"/>
      <c r="D11" s="2"/>
      <c r="E11" s="2"/>
      <c r="F11" s="2"/>
      <c r="G11" s="2"/>
      <c r="H11" s="2"/>
      <c r="I11" s="2"/>
      <c r="J11" s="2"/>
      <c r="K11" s="2"/>
    </row>
    <row r="12" spans="1:12" ht="16.5" customHeight="1">
      <c r="A12" s="48" t="s">
        <v>81</v>
      </c>
      <c r="B12" s="19">
        <v>7</v>
      </c>
      <c r="C12" s="32">
        <v>105.01</v>
      </c>
      <c r="D12" s="2"/>
      <c r="E12" s="2"/>
      <c r="F12" s="2"/>
      <c r="G12" s="2"/>
      <c r="H12" s="2"/>
      <c r="I12" s="2"/>
      <c r="J12" s="2"/>
      <c r="K12" s="2"/>
      <c r="L12" s="43"/>
    </row>
    <row r="13" spans="1:11" ht="16.5" customHeight="1">
      <c r="A13" s="49" t="s">
        <v>82</v>
      </c>
      <c r="B13" s="19">
        <v>8</v>
      </c>
      <c r="C13" s="32">
        <v>105.01</v>
      </c>
      <c r="D13" s="2"/>
      <c r="E13" s="2"/>
      <c r="F13" s="2"/>
      <c r="G13" s="2"/>
      <c r="H13" s="2"/>
      <c r="I13" s="2"/>
      <c r="J13" s="2"/>
      <c r="K13" s="5"/>
    </row>
    <row r="14" spans="1:11" ht="16.5" customHeight="1">
      <c r="A14" s="48" t="s">
        <v>71</v>
      </c>
      <c r="B14" s="19">
        <v>9</v>
      </c>
      <c r="C14" s="33"/>
      <c r="D14" s="2"/>
      <c r="E14" s="2"/>
      <c r="F14" s="2"/>
      <c r="G14" s="2"/>
      <c r="H14" s="2"/>
      <c r="I14" s="2"/>
      <c r="J14" s="2"/>
      <c r="K14" s="2"/>
    </row>
    <row r="15" spans="1:11" ht="16.5" customHeight="1">
      <c r="A15" s="48" t="s">
        <v>83</v>
      </c>
      <c r="B15" s="19">
        <v>10</v>
      </c>
      <c r="C15" s="32"/>
      <c r="D15" s="2"/>
      <c r="E15" s="2"/>
      <c r="F15" s="2"/>
      <c r="G15" s="2"/>
      <c r="H15" s="2"/>
      <c r="I15" s="2"/>
      <c r="J15" s="2"/>
      <c r="K15" s="2"/>
    </row>
    <row r="16" spans="1:11" ht="16.5" customHeight="1">
      <c r="A16" s="48" t="s">
        <v>84</v>
      </c>
      <c r="B16" s="19">
        <v>11</v>
      </c>
      <c r="C16" s="32"/>
      <c r="D16" s="2"/>
      <c r="E16" s="2"/>
      <c r="F16" s="2"/>
      <c r="G16" s="2"/>
      <c r="H16" s="2"/>
      <c r="I16" s="2"/>
      <c r="J16" s="2"/>
      <c r="K16" s="2"/>
    </row>
    <row r="17" spans="1:11" ht="16.5" customHeight="1">
      <c r="A17" s="48" t="s">
        <v>85</v>
      </c>
      <c r="B17" s="19">
        <v>12</v>
      </c>
      <c r="C17" s="32">
        <v>370</v>
      </c>
      <c r="D17" s="2"/>
      <c r="E17" s="2"/>
      <c r="F17" s="2"/>
      <c r="G17" s="2"/>
      <c r="H17" s="2"/>
      <c r="I17" s="2"/>
      <c r="J17" s="2"/>
      <c r="K17" s="2"/>
    </row>
    <row r="18" spans="1:11" ht="16.5" customHeight="1">
      <c r="A18" s="49" t="s">
        <v>86</v>
      </c>
      <c r="B18" s="19">
        <v>13</v>
      </c>
      <c r="C18" s="32">
        <v>370</v>
      </c>
      <c r="D18" s="2"/>
      <c r="E18" s="2"/>
      <c r="F18" s="2"/>
      <c r="G18" s="2"/>
      <c r="H18" s="2"/>
      <c r="I18" s="2"/>
      <c r="J18" s="2"/>
      <c r="K18" s="5"/>
    </row>
    <row r="19" spans="1:13" ht="16.5" customHeight="1">
      <c r="A19" s="49" t="s">
        <v>87</v>
      </c>
      <c r="B19" s="19">
        <v>14</v>
      </c>
      <c r="C19" s="33">
        <f>C13-C18</f>
        <v>-264.99</v>
      </c>
      <c r="D19" s="2"/>
      <c r="E19" s="2"/>
      <c r="F19" s="2"/>
      <c r="G19" s="2"/>
      <c r="H19" s="2"/>
      <c r="I19" s="2"/>
      <c r="J19" s="2"/>
      <c r="K19" s="5"/>
      <c r="M19" s="43"/>
    </row>
    <row r="20" spans="1:11" ht="16.5" customHeight="1">
      <c r="A20" s="47" t="s">
        <v>72</v>
      </c>
      <c r="B20" s="19">
        <v>15</v>
      </c>
      <c r="C20" s="33"/>
      <c r="D20" s="2"/>
      <c r="E20" s="2"/>
      <c r="F20" s="2"/>
      <c r="G20" s="2"/>
      <c r="H20" s="2"/>
      <c r="I20" s="2"/>
      <c r="J20" s="2"/>
      <c r="K20" s="2"/>
    </row>
    <row r="21" spans="1:11" ht="16.5" customHeight="1">
      <c r="A21" s="48" t="s">
        <v>88</v>
      </c>
      <c r="B21" s="19">
        <v>16</v>
      </c>
      <c r="C21" s="33"/>
      <c r="D21" s="2"/>
      <c r="E21" s="2"/>
      <c r="F21" s="2"/>
      <c r="G21" s="2"/>
      <c r="H21" s="2"/>
      <c r="I21" s="2"/>
      <c r="J21" s="2"/>
      <c r="K21" s="2"/>
    </row>
    <row r="22" spans="1:11" ht="16.5" customHeight="1">
      <c r="A22" s="48" t="s">
        <v>89</v>
      </c>
      <c r="B22" s="19">
        <v>17</v>
      </c>
      <c r="C22" s="32"/>
      <c r="D22" s="2"/>
      <c r="E22" s="2"/>
      <c r="F22" s="2"/>
      <c r="G22" s="2"/>
      <c r="H22" s="2"/>
      <c r="I22" s="2"/>
      <c r="J22" s="2"/>
      <c r="K22" s="2"/>
    </row>
    <row r="23" spans="1:11" ht="16.5" customHeight="1">
      <c r="A23" s="48" t="s">
        <v>90</v>
      </c>
      <c r="B23" s="19">
        <v>18</v>
      </c>
      <c r="C23" s="33"/>
      <c r="D23" s="2"/>
      <c r="E23" s="2"/>
      <c r="F23" s="2"/>
      <c r="G23" s="2"/>
      <c r="H23" s="2"/>
      <c r="I23" s="2"/>
      <c r="J23" s="2"/>
      <c r="K23" s="2"/>
    </row>
    <row r="24" spans="1:11" ht="16.5" customHeight="1">
      <c r="A24" s="48" t="s">
        <v>91</v>
      </c>
      <c r="B24" s="19">
        <v>19</v>
      </c>
      <c r="C24" s="33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49" t="s">
        <v>82</v>
      </c>
      <c r="B25" s="19">
        <v>20</v>
      </c>
      <c r="C25" s="32"/>
      <c r="D25" s="2"/>
      <c r="E25" s="2"/>
      <c r="F25" s="2"/>
      <c r="G25" s="2"/>
      <c r="H25" s="2"/>
      <c r="I25" s="2"/>
      <c r="J25" s="2"/>
      <c r="K25" s="5"/>
    </row>
    <row r="26" spans="1:12" ht="16.5" customHeight="1">
      <c r="A26" s="48" t="s">
        <v>92</v>
      </c>
      <c r="B26" s="19">
        <v>21</v>
      </c>
      <c r="C26" s="33"/>
      <c r="D26" s="2"/>
      <c r="E26" s="2"/>
      <c r="F26" s="2"/>
      <c r="G26" s="2"/>
      <c r="H26" s="2"/>
      <c r="I26" s="2"/>
      <c r="J26" s="2"/>
      <c r="K26" s="2"/>
      <c r="L26" s="43"/>
    </row>
    <row r="27" spans="1:12" ht="16.5" customHeight="1">
      <c r="A27" s="48" t="s">
        <v>93</v>
      </c>
      <c r="B27" s="19">
        <v>22</v>
      </c>
      <c r="C27" s="32"/>
      <c r="D27" s="2"/>
      <c r="E27" s="2"/>
      <c r="F27" s="2"/>
      <c r="G27" s="2"/>
      <c r="H27" s="2"/>
      <c r="I27" s="2"/>
      <c r="J27" s="2"/>
      <c r="K27" s="2"/>
      <c r="L27" s="36"/>
    </row>
    <row r="28" spans="1:11" ht="16.5" customHeight="1">
      <c r="A28" s="48" t="s">
        <v>73</v>
      </c>
      <c r="B28" s="19">
        <v>23</v>
      </c>
      <c r="C28" s="33"/>
      <c r="D28" s="2"/>
      <c r="E28" s="2"/>
      <c r="F28" s="2"/>
      <c r="G28" s="2"/>
      <c r="H28" s="2"/>
      <c r="I28" s="2"/>
      <c r="J28" s="2"/>
      <c r="K28" s="2"/>
    </row>
    <row r="29" spans="1:12" ht="16.5" customHeight="1">
      <c r="A29" s="49" t="s">
        <v>86</v>
      </c>
      <c r="B29" s="19">
        <v>24</v>
      </c>
      <c r="C29" s="33"/>
      <c r="D29" s="2"/>
      <c r="E29" s="2"/>
      <c r="F29" s="2"/>
      <c r="G29" s="2"/>
      <c r="H29" s="2"/>
      <c r="I29" s="2"/>
      <c r="J29" s="2"/>
      <c r="K29" s="42"/>
      <c r="L29" s="43"/>
    </row>
    <row r="30" spans="1:11" ht="16.5" customHeight="1">
      <c r="A30" s="49" t="s">
        <v>74</v>
      </c>
      <c r="B30" s="19">
        <v>25</v>
      </c>
      <c r="C30" s="33"/>
      <c r="D30" s="2"/>
      <c r="E30" s="2"/>
      <c r="F30" s="2"/>
      <c r="G30" s="2"/>
      <c r="H30" s="2"/>
      <c r="I30" s="2"/>
      <c r="J30" s="2"/>
      <c r="K30" s="5"/>
    </row>
    <row r="31" spans="1:11" ht="16.5" customHeight="1">
      <c r="A31" s="47" t="s">
        <v>75</v>
      </c>
      <c r="B31" s="19">
        <v>26</v>
      </c>
      <c r="C31" s="33"/>
      <c r="D31" s="2"/>
      <c r="E31" s="2"/>
      <c r="F31" s="2"/>
      <c r="G31" s="2"/>
      <c r="H31" s="2"/>
      <c r="I31" s="2"/>
      <c r="J31" s="2"/>
      <c r="K31" s="2"/>
    </row>
    <row r="32" spans="1:12" ht="16.5" customHeight="1">
      <c r="A32" s="48" t="s">
        <v>76</v>
      </c>
      <c r="B32" s="19">
        <v>27</v>
      </c>
      <c r="C32" s="33"/>
      <c r="D32" s="2"/>
      <c r="E32" s="2"/>
      <c r="F32" s="2"/>
      <c r="G32" s="2"/>
      <c r="H32" s="2"/>
      <c r="I32" s="2"/>
      <c r="J32" s="2"/>
      <c r="K32" s="2"/>
      <c r="L32" s="43"/>
    </row>
    <row r="33" spans="1:11" ht="16.5" customHeight="1">
      <c r="A33" s="48" t="s">
        <v>77</v>
      </c>
      <c r="B33" s="19">
        <v>28</v>
      </c>
      <c r="C33" s="33"/>
      <c r="D33" s="2"/>
      <c r="E33" s="2"/>
      <c r="F33" s="2"/>
      <c r="G33" s="2"/>
      <c r="H33" s="2"/>
      <c r="I33" s="2"/>
      <c r="J33" s="2"/>
      <c r="K33" s="5"/>
    </row>
    <row r="34" spans="1:11" ht="16.5" customHeight="1">
      <c r="A34" s="49" t="s">
        <v>82</v>
      </c>
      <c r="B34" s="19">
        <v>29</v>
      </c>
      <c r="C34" s="33"/>
      <c r="D34" s="2"/>
      <c r="E34" s="2"/>
      <c r="F34" s="2"/>
      <c r="G34" s="2"/>
      <c r="H34" s="2"/>
      <c r="I34" s="2"/>
      <c r="J34" s="2"/>
      <c r="K34" s="2"/>
    </row>
    <row r="35" spans="1:11" ht="16.5" customHeight="1">
      <c r="A35" s="48" t="s">
        <v>94</v>
      </c>
      <c r="B35" s="19">
        <v>30</v>
      </c>
      <c r="C35" s="33"/>
      <c r="D35" s="2"/>
      <c r="E35" s="2"/>
      <c r="F35" s="2"/>
      <c r="G35" s="2"/>
      <c r="H35" s="2"/>
      <c r="I35" s="2"/>
      <c r="J35" s="2"/>
      <c r="K35" s="2"/>
    </row>
    <row r="36" spans="1:11" ht="16.5" customHeight="1">
      <c r="A36" s="48" t="s">
        <v>95</v>
      </c>
      <c r="B36" s="19">
        <v>31</v>
      </c>
      <c r="C36" s="33"/>
      <c r="D36" s="2"/>
      <c r="E36" s="2"/>
      <c r="F36" s="2"/>
      <c r="G36" s="2"/>
      <c r="H36" s="2"/>
      <c r="I36" s="2"/>
      <c r="J36" s="2"/>
      <c r="K36" s="2"/>
    </row>
    <row r="37" spans="1:11" ht="16.5" customHeight="1">
      <c r="A37" s="48" t="s">
        <v>96</v>
      </c>
      <c r="B37" s="19">
        <v>32</v>
      </c>
      <c r="C37" s="33"/>
      <c r="D37" s="2"/>
      <c r="E37" s="2"/>
      <c r="F37" s="2"/>
      <c r="G37" s="2"/>
      <c r="H37" s="2"/>
      <c r="I37" s="2"/>
      <c r="J37" s="2"/>
      <c r="K37" s="2"/>
    </row>
    <row r="38" spans="1:11" ht="16.5" customHeight="1">
      <c r="A38" s="49" t="s">
        <v>86</v>
      </c>
      <c r="B38" s="19">
        <v>33</v>
      </c>
      <c r="C38" s="33"/>
      <c r="D38" s="2"/>
      <c r="E38" s="2"/>
      <c r="F38" s="2"/>
      <c r="G38" s="2"/>
      <c r="H38" s="2"/>
      <c r="I38" s="2"/>
      <c r="J38" s="2"/>
      <c r="K38" s="2"/>
    </row>
    <row r="39" spans="1:11" ht="16.5" customHeight="1">
      <c r="A39" s="49" t="s">
        <v>97</v>
      </c>
      <c r="B39" s="19">
        <v>34</v>
      </c>
      <c r="C39" s="35"/>
      <c r="D39" s="2"/>
      <c r="E39" s="2"/>
      <c r="F39" s="2"/>
      <c r="G39" s="2"/>
      <c r="H39" s="2"/>
      <c r="I39" s="2"/>
      <c r="J39" s="2"/>
      <c r="K39" s="2"/>
    </row>
    <row r="40" spans="1:11" ht="16.5" customHeight="1">
      <c r="A40" s="47" t="s">
        <v>78</v>
      </c>
      <c r="B40" s="19">
        <v>35</v>
      </c>
      <c r="C40" s="35"/>
      <c r="D40" s="2"/>
      <c r="E40" s="2"/>
      <c r="F40" s="2"/>
      <c r="G40" s="2"/>
      <c r="H40" s="2"/>
      <c r="I40" s="2"/>
      <c r="J40" s="2"/>
      <c r="K40" s="2"/>
    </row>
    <row r="41" spans="1:12" ht="16.5" customHeight="1">
      <c r="A41" s="47" t="s">
        <v>79</v>
      </c>
      <c r="B41" s="19">
        <v>36</v>
      </c>
      <c r="C41" s="35">
        <f>'资产负债表'!C6-'资产负债表'!B6</f>
        <v>-264.9899999999907</v>
      </c>
      <c r="D41" s="2"/>
      <c r="E41" s="2"/>
      <c r="F41" s="2"/>
      <c r="G41" s="2"/>
      <c r="H41" s="2"/>
      <c r="I41" s="2"/>
      <c r="J41" s="2"/>
      <c r="K41" s="2"/>
      <c r="L41" s="36"/>
    </row>
    <row r="42" spans="1:11" ht="15">
      <c r="A42" s="2"/>
      <c r="B42" s="23"/>
      <c r="C42" s="28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3"/>
      <c r="C43" s="28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3"/>
      <c r="C44" s="28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3"/>
      <c r="C45" s="28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3"/>
      <c r="C46" s="28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3"/>
      <c r="C47" s="28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3"/>
      <c r="C48" s="28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3"/>
      <c r="C49" s="28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3"/>
      <c r="C50" s="28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3"/>
      <c r="C51" s="28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3"/>
      <c r="C52" s="28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3"/>
      <c r="C53" s="28"/>
      <c r="D53" s="2"/>
      <c r="E53" s="2"/>
      <c r="F53" s="2"/>
      <c r="G53" s="2"/>
      <c r="H53" s="2"/>
      <c r="I53" s="2"/>
      <c r="J53" s="2"/>
      <c r="K53" s="2"/>
    </row>
    <row r="54" spans="1:11" ht="15">
      <c r="A54" s="2"/>
      <c r="B54" s="23"/>
      <c r="C54" s="28"/>
      <c r="D54" s="2"/>
      <c r="E54" s="2"/>
      <c r="F54" s="2"/>
      <c r="G54" s="2"/>
      <c r="H54" s="2"/>
      <c r="I54" s="2"/>
      <c r="J54" s="2"/>
      <c r="K54" s="2"/>
    </row>
    <row r="55" spans="1:11" ht="15">
      <c r="A55" s="2"/>
      <c r="B55" s="23"/>
      <c r="C55" s="28"/>
      <c r="D55" s="2"/>
      <c r="E55" s="2"/>
      <c r="F55" s="2"/>
      <c r="G55" s="2"/>
      <c r="H55" s="2"/>
      <c r="I55" s="2"/>
      <c r="J55" s="2"/>
      <c r="K55" s="2"/>
    </row>
    <row r="56" spans="1:11" ht="15">
      <c r="A56" s="2"/>
      <c r="B56" s="23"/>
      <c r="C56" s="28"/>
      <c r="D56" s="2"/>
      <c r="E56" s="2"/>
      <c r="F56" s="2"/>
      <c r="G56" s="2"/>
      <c r="H56" s="2"/>
      <c r="I56" s="2"/>
      <c r="J56" s="2"/>
      <c r="K56" s="2"/>
    </row>
    <row r="57" spans="1:11" ht="15">
      <c r="A57" s="2"/>
      <c r="B57" s="23"/>
      <c r="C57" s="28"/>
      <c r="D57" s="2"/>
      <c r="E57" s="2"/>
      <c r="F57" s="2"/>
      <c r="G57" s="2"/>
      <c r="H57" s="2"/>
      <c r="I57" s="2"/>
      <c r="J57" s="2"/>
      <c r="K57" s="2"/>
    </row>
    <row r="58" spans="1:11" ht="15">
      <c r="A58" s="2"/>
      <c r="B58" s="23"/>
      <c r="C58" s="28"/>
      <c r="D58" s="2"/>
      <c r="E58" s="2"/>
      <c r="F58" s="2"/>
      <c r="G58" s="2"/>
      <c r="H58" s="2"/>
      <c r="I58" s="2"/>
      <c r="J58" s="2"/>
      <c r="K58" s="2"/>
    </row>
    <row r="59" spans="1:11" ht="15">
      <c r="A59" s="2"/>
      <c r="B59" s="23"/>
      <c r="C59" s="28"/>
      <c r="D59" s="2"/>
      <c r="E59" s="2"/>
      <c r="F59" s="2"/>
      <c r="G59" s="2"/>
      <c r="H59" s="2"/>
      <c r="I59" s="2"/>
      <c r="J59" s="2"/>
      <c r="K59" s="2"/>
    </row>
    <row r="60" spans="1:11" ht="15">
      <c r="A60" s="2"/>
      <c r="B60" s="23"/>
      <c r="C60" s="28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3"/>
      <c r="C61" s="28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3"/>
      <c r="C62" s="28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3"/>
      <c r="C63" s="28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3"/>
      <c r="C64" s="28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3"/>
      <c r="C65" s="28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3"/>
      <c r="C66" s="29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3"/>
      <c r="C67" s="29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3"/>
      <c r="C68" s="29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3"/>
      <c r="C69" s="29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3"/>
      <c r="C70" s="29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3"/>
      <c r="C71" s="29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3"/>
      <c r="C72" s="29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3"/>
      <c r="C73" s="29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3"/>
      <c r="C74" s="29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3"/>
      <c r="C75" s="29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3"/>
      <c r="C76" s="29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3"/>
      <c r="C77" s="29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3"/>
      <c r="C78" s="29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3"/>
      <c r="C79" s="29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3"/>
      <c r="C80" s="29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3"/>
      <c r="C81" s="29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3"/>
      <c r="C82" s="29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3"/>
      <c r="C83" s="29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3"/>
      <c r="C84" s="29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3"/>
      <c r="C85" s="29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3"/>
      <c r="C86" s="29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3"/>
      <c r="C87" s="29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3"/>
      <c r="C88" s="29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3"/>
      <c r="C89" s="29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3"/>
      <c r="C90" s="29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3"/>
      <c r="C91" s="29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3"/>
      <c r="C92" s="29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3"/>
      <c r="C93" s="29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3"/>
      <c r="C94" s="29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3"/>
      <c r="C95" s="29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3"/>
      <c r="C96" s="29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3"/>
      <c r="C97" s="29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3"/>
      <c r="C98" s="29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3"/>
      <c r="C99" s="29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3"/>
      <c r="C100" s="29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3"/>
      <c r="C101" s="29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3"/>
      <c r="C102" s="29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3"/>
      <c r="C103" s="29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3"/>
      <c r="C104" s="29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3"/>
      <c r="C105" s="29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3"/>
      <c r="C106" s="29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3"/>
      <c r="C107" s="29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3"/>
      <c r="C108" s="29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3"/>
      <c r="C109" s="29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3"/>
      <c r="C110" s="29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3"/>
      <c r="C111" s="29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3"/>
      <c r="C112" s="29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3"/>
      <c r="C113" s="29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3"/>
      <c r="C114" s="29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3"/>
      <c r="C115" s="29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3"/>
      <c r="C116" s="29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3"/>
      <c r="C117" s="29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3"/>
      <c r="C118" s="29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3"/>
      <c r="C119" s="29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3"/>
      <c r="C120" s="29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3"/>
      <c r="C121" s="29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3"/>
      <c r="C122" s="29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3"/>
      <c r="C123" s="29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3"/>
      <c r="C124" s="29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3"/>
      <c r="C125" s="29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3"/>
      <c r="C126" s="29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3"/>
      <c r="C127" s="29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3"/>
      <c r="C128" s="29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3"/>
      <c r="C129" s="29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3"/>
      <c r="C130" s="29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3"/>
      <c r="C131" s="29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3"/>
      <c r="C132" s="29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3"/>
      <c r="C133" s="29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3"/>
      <c r="C134" s="29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3"/>
      <c r="C135" s="29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3"/>
      <c r="C136" s="29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3"/>
      <c r="C137" s="29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3"/>
      <c r="C138" s="29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3"/>
      <c r="C139" s="29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3"/>
      <c r="C140" s="29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3"/>
      <c r="C141" s="29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3"/>
      <c r="C142" s="29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3"/>
      <c r="C143" s="29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3"/>
      <c r="C144" s="29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3"/>
      <c r="C145" s="29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3"/>
      <c r="C146" s="29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3"/>
      <c r="C147" s="29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3"/>
      <c r="C148" s="29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3"/>
      <c r="C149" s="29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3"/>
      <c r="C150" s="29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3"/>
      <c r="C151" s="29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3"/>
      <c r="C152" s="29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3"/>
      <c r="C153" s="29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3"/>
      <c r="C154" s="29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3"/>
      <c r="C155" s="29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3"/>
      <c r="C156" s="29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3"/>
      <c r="C157" s="29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3"/>
      <c r="C158" s="29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3"/>
      <c r="C159" s="29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3"/>
      <c r="C160" s="29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3"/>
      <c r="C161" s="29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3"/>
      <c r="C162" s="29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3"/>
      <c r="C163" s="29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3"/>
      <c r="C164" s="29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3"/>
      <c r="C165" s="29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3"/>
      <c r="C166" s="29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3"/>
      <c r="C167" s="29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3"/>
      <c r="C168" s="29"/>
      <c r="D168" s="2"/>
      <c r="E168" s="2"/>
      <c r="F168" s="2"/>
      <c r="G168" s="2"/>
      <c r="H168" s="2"/>
      <c r="I168" s="2"/>
      <c r="J168" s="2"/>
      <c r="K168" s="2"/>
    </row>
    <row r="169" spans="1:11" ht="15">
      <c r="A169" s="2"/>
      <c r="B169" s="23"/>
      <c r="C169" s="29"/>
      <c r="D169" s="2"/>
      <c r="E169" s="2"/>
      <c r="F169" s="2"/>
      <c r="G169" s="2"/>
      <c r="H169" s="2"/>
      <c r="I169" s="2"/>
      <c r="J169" s="2"/>
      <c r="K169" s="2"/>
    </row>
    <row r="170" spans="1:11" ht="15">
      <c r="A170" s="2"/>
      <c r="B170" s="23"/>
      <c r="C170" s="29"/>
      <c r="D170" s="2"/>
      <c r="E170" s="2"/>
      <c r="F170" s="2"/>
      <c r="G170" s="2"/>
      <c r="H170" s="2"/>
      <c r="I170" s="2"/>
      <c r="J170" s="2"/>
      <c r="K170" s="2"/>
    </row>
    <row r="171" spans="1:11" ht="15">
      <c r="A171" s="2"/>
      <c r="B171" s="23"/>
      <c r="C171" s="29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2"/>
      <c r="B172" s="23"/>
      <c r="C172" s="29"/>
      <c r="D172" s="2"/>
      <c r="E172" s="2"/>
      <c r="F172" s="2"/>
      <c r="G172" s="2"/>
      <c r="H172" s="2"/>
      <c r="I172" s="2"/>
      <c r="J172" s="2"/>
      <c r="K172" s="2"/>
    </row>
    <row r="173" spans="1:11" ht="15">
      <c r="A173" s="2"/>
      <c r="B173" s="23"/>
      <c r="C173" s="29"/>
      <c r="D173" s="2"/>
      <c r="E173" s="2"/>
      <c r="F173" s="2"/>
      <c r="G173" s="2"/>
      <c r="H173" s="2"/>
      <c r="I173" s="2"/>
      <c r="J173" s="2"/>
      <c r="K173" s="2"/>
    </row>
    <row r="174" spans="1:11" ht="15">
      <c r="A174" s="2"/>
      <c r="B174" s="23"/>
      <c r="C174" s="29"/>
      <c r="D174" s="2"/>
      <c r="E174" s="2"/>
      <c r="F174" s="2"/>
      <c r="G174" s="2"/>
      <c r="H174" s="2"/>
      <c r="I174" s="2"/>
      <c r="J174" s="2"/>
      <c r="K174" s="2"/>
    </row>
    <row r="175" spans="1:11" ht="15">
      <c r="A175" s="2"/>
      <c r="B175" s="23"/>
      <c r="C175" s="29"/>
      <c r="D175" s="2"/>
      <c r="E175" s="2"/>
      <c r="F175" s="2"/>
      <c r="G175" s="2"/>
      <c r="H175" s="2"/>
      <c r="I175" s="2"/>
      <c r="J175" s="2"/>
      <c r="K175" s="2"/>
    </row>
    <row r="176" spans="1:11" ht="15">
      <c r="A176" s="2"/>
      <c r="B176" s="23"/>
      <c r="C176" s="29"/>
      <c r="D176" s="2"/>
      <c r="E176" s="2"/>
      <c r="F176" s="2"/>
      <c r="G176" s="2"/>
      <c r="H176" s="2"/>
      <c r="I176" s="2"/>
      <c r="J176" s="2"/>
      <c r="K176" s="2"/>
    </row>
    <row r="177" spans="1:11" ht="15">
      <c r="A177" s="2"/>
      <c r="B177" s="23"/>
      <c r="C177" s="29"/>
      <c r="D177" s="2"/>
      <c r="E177" s="2"/>
      <c r="F177" s="2"/>
      <c r="G177" s="2"/>
      <c r="H177" s="2"/>
      <c r="I177" s="2"/>
      <c r="J177" s="2"/>
      <c r="K177" s="2"/>
    </row>
    <row r="178" spans="1:11" ht="15">
      <c r="A178" s="2"/>
      <c r="B178" s="23"/>
      <c r="C178" s="29"/>
      <c r="D178" s="2"/>
      <c r="E178" s="2"/>
      <c r="F178" s="2"/>
      <c r="G178" s="2"/>
      <c r="H178" s="2"/>
      <c r="I178" s="2"/>
      <c r="J178" s="2"/>
      <c r="K178" s="2"/>
    </row>
    <row r="179" spans="1:11" ht="15">
      <c r="A179" s="2"/>
      <c r="B179" s="23"/>
      <c r="C179" s="29"/>
      <c r="D179" s="2"/>
      <c r="E179" s="2"/>
      <c r="F179" s="2"/>
      <c r="G179" s="2"/>
      <c r="H179" s="2"/>
      <c r="I179" s="2"/>
      <c r="J179" s="2"/>
      <c r="K179" s="2"/>
    </row>
    <row r="180" spans="1:11" ht="15">
      <c r="A180" s="2"/>
      <c r="B180" s="23"/>
      <c r="C180" s="29"/>
      <c r="D180" s="2"/>
      <c r="E180" s="2"/>
      <c r="F180" s="2"/>
      <c r="G180" s="2"/>
      <c r="H180" s="2"/>
      <c r="I180" s="2"/>
      <c r="J180" s="2"/>
      <c r="K180" s="2"/>
    </row>
    <row r="181" spans="1:11" ht="15">
      <c r="A181" s="2"/>
      <c r="B181" s="23"/>
      <c r="C181" s="29"/>
      <c r="D181" s="2"/>
      <c r="E181" s="2"/>
      <c r="F181" s="2"/>
      <c r="G181" s="2"/>
      <c r="H181" s="2"/>
      <c r="I181" s="2"/>
      <c r="J181" s="2"/>
      <c r="K181" s="2"/>
    </row>
    <row r="182" spans="1:11" ht="15">
      <c r="A182" s="2"/>
      <c r="B182" s="23"/>
      <c r="C182" s="29"/>
      <c r="D182" s="2"/>
      <c r="E182" s="2"/>
      <c r="F182" s="2"/>
      <c r="G182" s="2"/>
      <c r="H182" s="2"/>
      <c r="I182" s="2"/>
      <c r="J182" s="2"/>
      <c r="K182" s="2"/>
    </row>
    <row r="183" spans="1:11" ht="15">
      <c r="A183" s="2"/>
      <c r="B183" s="23"/>
      <c r="C183" s="29"/>
      <c r="D183" s="2"/>
      <c r="E183" s="2"/>
      <c r="F183" s="2"/>
      <c r="G183" s="2"/>
      <c r="H183" s="2"/>
      <c r="I183" s="2"/>
      <c r="J183" s="2"/>
      <c r="K183" s="2"/>
    </row>
    <row r="184" spans="1:11" ht="15">
      <c r="A184" s="2"/>
      <c r="B184" s="23"/>
      <c r="C184" s="29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2"/>
      <c r="B185" s="23"/>
      <c r="C185" s="29"/>
      <c r="D185" s="2"/>
      <c r="E185" s="2"/>
      <c r="F185" s="2"/>
      <c r="G185" s="2"/>
      <c r="H185" s="2"/>
      <c r="I185" s="2"/>
      <c r="J185" s="2"/>
      <c r="K185" s="2"/>
    </row>
    <row r="186" spans="1:11" ht="15">
      <c r="A186" s="2"/>
      <c r="B186" s="23"/>
      <c r="C186" s="29"/>
      <c r="D186" s="2"/>
      <c r="E186" s="2"/>
      <c r="F186" s="2"/>
      <c r="G186" s="2"/>
      <c r="H186" s="2"/>
      <c r="I186" s="2"/>
      <c r="J186" s="2"/>
      <c r="K186" s="2"/>
    </row>
  </sheetData>
  <sheetProtection/>
  <mergeCells count="3">
    <mergeCell ref="A1:J2"/>
    <mergeCell ref="A3:C3"/>
    <mergeCell ref="A4:C4"/>
  </mergeCells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Administrator</cp:lastModifiedBy>
  <cp:lastPrinted>2010-03-26T06:51:15Z</cp:lastPrinted>
  <dcterms:created xsi:type="dcterms:W3CDTF">2005-03-23T06:51:03Z</dcterms:created>
  <dcterms:modified xsi:type="dcterms:W3CDTF">2016-04-19T01:21:01Z</dcterms:modified>
  <cp:category/>
  <cp:version/>
  <cp:contentType/>
  <cp:contentStatus/>
</cp:coreProperties>
</file>